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<sst xmlns="http://schemas.openxmlformats.org/spreadsheetml/2006/main" count="32" uniqueCount="32">
  <si>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</si>
  <si>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IEM112</t>
  </si>
  <si>
    <t xml:space="preserve">Ud</t>
  </si>
  <si>
    <t xml:space="preserve">Base de toma de usuario de señales de radiodifusión sonora y televisión, empotrada, antivandálica.</t>
  </si>
  <si>
    <r>
      <rPr>
        <sz val="8.25"/>
        <color rgb="FF000000"/>
        <rFont val="Arial"/>
        <family val="2"/>
      </rPr>
      <t xml:space="preserve">Toma antivandálica de TV y radio FM, con grado de protección IP44, gama TX_44 "GIRA" formada por mecanismo para toma de TV y radio FM, referencia 004600, embellecedor de material termoplástico color aluminio, gama System 55, referencia 086926 y marco adaptador con tapa abatible de material termoplástico color blanco acabado brillante, con grado de protección IP40, gama TX_44, referencia 065466. Instalación empotrada. El precio no incluye la caja para mecanismo empotrado ni el marco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</si>
  <si>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</si>
  <si>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</si>
  <si>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</si>
  <si>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</si>
  <si>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</si>
  <si>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</si>
  <si>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</si>
  <si>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mt40gir082a</t>
  </si>
  <si>
    <t xml:space="preserve">Ud</t>
  </si>
  <si>
    <t xml:space="preserve">Mecanismo para toma de TV y radio FM, referencia 004600 "GIRA", para banda de frecuencias 4-2400 MHz, atenuación 5 dB, para empotrar.</t>
  </si>
  <si>
    <t xml:space="preserve">mt40gir083dc</t>
  </si>
  <si>
    <t xml:space="preserve">Ud</t>
  </si>
  <si>
    <t xml:space="preserve">Embellecedor de material termoplástico color aluminio, gama System 55, referencia 086926 "GIRA".</t>
  </si>
  <si>
    <t xml:space="preserve">mt40gir887b</t>
  </si>
  <si>
    <t xml:space="preserve">Ud</t>
  </si>
  <si>
    <t xml:space="preserve">Marco adaptador con tapa abatible de material termoplástico color blanco acabado brillante, con grado de protección IP40, gama TX_44, referencia 065466 "GIRA", con resistencia a los rayos UV y a la intemperie.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</si>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</sst>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28.56</v>
      </c>
      <c r="H10" s="12">
        <f ca="1">ROUND(INDIRECT(ADDRESS(ROW()+(0), COLUMN()+(-2), 1))*INDIRECT(ADDRESS(ROW()+(0), COLUMN()+(-1), 1)), 2)</f>
        <v>28.56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10.75</v>
      </c>
      <c r="H11" s="12">
        <f ca="1">ROUND(INDIRECT(ADDRESS(ROW()+(0), COLUMN()+(-2), 1))*INDIRECT(ADDRESS(ROW()+(0), COLUMN()+(-1), 1)), 2)</f>
        <v>10.75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19.89</v>
      </c>
      <c r="H12" s="14">
        <f ca="1">ROUND(INDIRECT(ADDRESS(ROW()+(0), COLUMN()+(-2), 1))*INDIRECT(ADDRESS(ROW()+(0), COLUMN()+(-1), 1)), 2)</f>
        <v>19.89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59.2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23.74</v>
      </c>
      <c r="H15" s="14">
        <f ca="1">ROUND(INDIRECT(ADDRESS(ROW()+(0), COLUMN()+(-2), 1))*INDIRECT(ADDRESS(ROW()+(0), COLUMN()+(-1), 1)), 2)</f>
        <v>5.22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64.42</v>
      </c>
      <c r="H18" s="14">
        <f ca="1">ROUND(INDIRECT(ADDRESS(ROW()+(0), COLUMN()+(-2), 1))*INDIRECT(ADDRESS(ROW()+(0), COLUMN()+(-1), 1))/100, 2)</f>
        <v>1.29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65.71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