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<sst xmlns="http://schemas.openxmlformats.org/spreadsheetml/2006/main" count="29" uniqueCount="29">
  <si>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</si>
  <si>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IEM015</t>
  </si>
  <si>
    <t xml:space="preserve">Ud</t>
  </si>
  <si>
    <t xml:space="preserve">Caja de superficie para mecanismo.</t>
  </si>
  <si>
    <r>
      <rPr>
        <sz val="8.25"/>
        <color rgb="FF000000"/>
        <rFont val="Arial"/>
        <family val="2"/>
      </rPr>
      <t xml:space="preserve">Caja de superficie para 1 elemento de material termoplástico color blanco, gama Studio, referencia 0061053 "GIRA", de 130 mm de diámetro y 51,6 mm de altura y adaptador para entrada de cables para tubo de 20 mm de diámetro, de material termoplástico color blanco, gama Studio, referencia 0011053. Instalación en superficie.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</si>
  <si>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</si>
  <si>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</si>
  <si>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</si>
  <si>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</si>
  <si>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</si>
  <si>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</si>
  <si>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</si>
  <si>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mt33gir505a</t>
  </si>
  <si>
    <t xml:space="preserve">Ud</t>
  </si>
  <si>
    <t xml:space="preserve">Caja de superficie para 1 elemento de material termoplástico color blanco, gama Studio, referencia 0061053 "GIRA", de 130 mm de diámetro y 51,6 mm de altura.</t>
  </si>
  <si>
    <t xml:space="preserve">mt33gir506a</t>
  </si>
  <si>
    <t xml:space="preserve">Ud</t>
  </si>
  <si>
    <t xml:space="preserve">Adaptador para entrada de cables para tubo de 20 mm de diámetro, de material termoplástico color blanco, gama Studio, referencia 0011053 "GIRA".</t>
  </si>
  <si>
    <t xml:space="preserve">Subtotal materiales:</t>
  </si>
  <si>
    <t xml:space="preserve">Mano de obra</t>
  </si>
  <si>
    <t xml:space="preserve">mo003</t>
  </si>
  <si>
    <t xml:space="preserve">h</t>
  </si>
  <si>
    <t xml:space="preserve">Oficial 1ª electricista.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</si>
  <si>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</si>
  <si>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</si>
  <si>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</si>
  <si>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</si>
  <si>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1,21€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</si>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</sst>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3.74" customWidth="1"/>
    <col min="3" max="3" width="2.38" customWidth="1"/>
    <col min="4" max="4" width="5.27" customWidth="1"/>
    <col min="5" max="5" width="76.50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22.42</v>
      </c>
      <c r="H10" s="12">
        <f ca="1">ROUND(INDIRECT(ADDRESS(ROW()+(0), COLUMN()+(-2), 1))*INDIRECT(ADDRESS(ROW()+(0), COLUMN()+(-1), 1)), 2)</f>
        <v>22.42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4.41</v>
      </c>
      <c r="H11" s="14">
        <f ca="1">ROUND(INDIRECT(ADDRESS(ROW()+(0), COLUMN()+(-2), 1))*INDIRECT(ADDRESS(ROW()+(0), COLUMN()+(-1), 1)), 2)</f>
        <v>4.41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26.83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0.12</v>
      </c>
      <c r="G14" s="14">
        <v>23.74</v>
      </c>
      <c r="H14" s="14">
        <f ca="1">ROUND(INDIRECT(ADDRESS(ROW()+(0), COLUMN()+(-2), 1))*INDIRECT(ADDRESS(ROW()+(0), COLUMN()+(-1), 1)), 2)</f>
        <v>2.85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2.85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29.68</v>
      </c>
      <c r="H17" s="14">
        <f ca="1">ROUND(INDIRECT(ADDRESS(ROW()+(0), COLUMN()+(-2), 1))*INDIRECT(ADDRESS(ROW()+(0), COLUMN()+(-1), 1))/100, 2)</f>
        <v>0.59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2)</f>
        <v>30.27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