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<sst xmlns="http://schemas.openxmlformats.org/spreadsheetml/2006/main" count="29" uniqueCount="29">
  <si>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</si>
  <si>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</si>
  <si>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</si>
  <si>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</si>
  <si>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Doble interruptor antivandálico, con grado de protección IP44, de intensidad asignada 10 AX, tensión asignada 250 V, gama TX44 "GIRA" formado por mecanismo para doble interruptor con efecto pulsación, con garras de fijación, gama System 55, referencia 312500 y tecla basculante doble, antivandálica con efecto pulsación, con puntos en relieve de material termoplástico color blanco acabado brillante, con grado de protección IP44, gama TX44, referencia 329566.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</si>
  <si>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</si>
  <si>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</si>
  <si>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</si>
  <si>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</si>
  <si>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</si>
  <si>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</si>
  <si>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</si>
  <si>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mt33gir014a</t>
  </si>
  <si>
    <t xml:space="preserve">Ud</t>
  </si>
  <si>
    <t xml:space="preserve">Mecanismo para doble interruptor con efecto pulsación, con garras de fijación, gama System 55, referencia 312500 "GIRA", intensidad asignada 10 AX, tensión asignada 250 V, para empotrar.</t>
  </si>
  <si>
    <t xml:space="preserve">mt33gir816b</t>
  </si>
  <si>
    <t xml:space="preserve">Ud</t>
  </si>
  <si>
    <t xml:space="preserve">Tecla basculante doble, antivandálica con efecto pulsación, con puntos en relieve de material termoplástico color blanco acabado brillante, con grado de protección IP44, gama TX44, referencia 329566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</si>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</sst>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20.62</v>
      </c>
      <c r="H10" s="12">
        <f ca="1">ROUND(INDIRECT(ADDRESS(ROW()+(0), COLUMN()+(-2), 1))*INDIRECT(ADDRESS(ROW()+(0), COLUMN()+(-1), 1)), 2)</f>
        <v>20.62</v>
      </c>
    </row>
    <row r="11" spans="1:8" ht="45.0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35.02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38.84</v>
      </c>
      <c r="H17" s="14">
        <f ca="1">ROUND(INDIRECT(ADDRESS(ROW()+(0), COLUMN()+(-2), 1))*INDIRECT(ADDRESS(ROW()+(0), COLUMN()+(-1), 1))/100, 2)</f>
        <v>0.78</v>
      </c>
    </row>
    <row r="18" spans="1:8" ht="13.50" thickBot="1" customHeight="1">
      <c r="A18" s="21" t="s">
        <v>27</v>
      </c>
      <c r="B18" s="21"/>
      <c r="C18" s="22"/>
      <c r="D18" s="22"/>
      <c r="E18" s="23"/>
      <c r="F18" s="24" t="s">
        <v>28</v>
      </c>
      <c r="G18" s="25"/>
      <c r="H18" s="26">
        <f ca="1">ROUND(SUM(INDIRECT(ADDRESS(ROW()+(-1), COLUMN()+(0), 1)),INDIRECT(ADDRESS(ROW()+(-3), COLUMN()+(0), 1)),INDIRECT(ADDRESS(ROW()+(-6), COLUMN()+(0), 1))), 2)</f>
        <v>39.62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