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<sst xmlns="http://schemas.openxmlformats.org/spreadsheetml/2006/main" count="29" uniqueCount="29">
  <si>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</si>
  <si>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IEM052</t>
  </si>
  <si>
    <t xml:space="preserve">Ud</t>
  </si>
  <si>
    <t xml:space="preserve">Pulsador empotrado, antivandálico.</t>
  </si>
  <si>
    <r>
      <rPr>
        <sz val="8.25"/>
        <color rgb="FF000000"/>
        <rFont val="Arial"/>
        <family val="2"/>
      </rPr>
      <t xml:space="preserve">Pulsador antivandálico, unipolar (1P), con grado de protección IP44, de intensidad asignada 10 AX, tensión asignada 250 V, gama TX_44 "GIRA" formado por mecanismo para pulsador unipolar (1P), gama System 55, referencia 015100 y tecla basculante, antivandálica para pulsador de material termoplástico color aluminio, con grado de protección IP44, gama TX_44, referencia 029665. Instalación empotrada. El precio no incluye la caja para mecanismo empotrado ni el marco embellecedor.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</si>
  <si>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</si>
  <si>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</si>
  <si>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</si>
  <si>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</si>
  <si>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</si>
  <si>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</si>
  <si>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</si>
  <si>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mt33gir030b</t>
  </si>
  <si>
    <t xml:space="preserve">Ud</t>
  </si>
  <si>
    <t xml:space="preserve">Mecanismo para pulsador unipolar (1P), gama System 55, referencia 015100 "GIRA", intensidad asignada 10 AX, tensión asignada 250 V, para empotrar.</t>
  </si>
  <si>
    <t xml:space="preserve">mt33gir831p</t>
  </si>
  <si>
    <t xml:space="preserve">Ud</t>
  </si>
  <si>
    <t xml:space="preserve">Tecla basculante, antivandálica para pulsador de material termoplástico color aluminio, con grado de protección IP44, gama TX_44, referencia 029665 "GIRA", con resistencia a los rayos UV y a la intemperie.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</si>
  <si>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</si>
  <si>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</si>
  <si>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</si>
  <si>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</si>
  <si>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</si>
  <si>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</si>
  <si>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</si>
  <si>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</si>
  <si>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</si>
  <si>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1,36€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</si>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</sst>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74" customWidth="1"/>
    <col min="3" max="3" width="2.38" customWidth="1"/>
    <col min="4" max="4" width="5.27" customWidth="1"/>
    <col min="5" max="5" width="76.5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9.47</v>
      </c>
      <c r="H10" s="12">
        <f ca="1">ROUND(INDIRECT(ADDRESS(ROW()+(0), COLUMN()+(-2), 1))*INDIRECT(ADDRESS(ROW()+(0), COLUMN()+(-1), 1)), 2)</f>
        <v>9.47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13.53</v>
      </c>
      <c r="H11" s="14">
        <f ca="1">ROUND(INDIRECT(ADDRESS(ROW()+(0), COLUMN()+(-2), 1))*INDIRECT(ADDRESS(ROW()+(0), COLUMN()+(-1), 1)), 2)</f>
        <v>13.53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0.161</v>
      </c>
      <c r="G14" s="14">
        <v>22.74</v>
      </c>
      <c r="H14" s="14">
        <f ca="1">ROUND(INDIRECT(ADDRESS(ROW()+(0), COLUMN()+(-2), 1))*INDIRECT(ADDRESS(ROW()+(0), COLUMN()+(-1), 1)), 2)</f>
        <v>3.66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3.66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26.66</v>
      </c>
      <c r="H17" s="14">
        <f ca="1">ROUND(INDIRECT(ADDRESS(ROW()+(0), COLUMN()+(-2), 1))*INDIRECT(ADDRESS(ROW()+(0), COLUMN()+(-1), 1))/100, 2)</f>
        <v>0.53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27.19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