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<sst xmlns="http://schemas.openxmlformats.org/spreadsheetml/2006/main" count="32" uniqueCount="32">
  <si>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</si>
  <si>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IEM115</t>
  </si>
  <si>
    <t xml:space="preserve">Ud</t>
  </si>
  <si>
    <t xml:space="preserve">Toma de audio, vídeo, voz y datos, empotrada.</t>
  </si>
  <si>
    <r>
      <rPr>
        <sz val="8.25"/>
        <color rgb="FF000000"/>
        <rFont val="Arial"/>
        <family val="2"/>
      </rPr>
      <t xml:space="preserve">Toma simple, RJ-45 categoría 6a, gama E2 "GIRA" formado por mecanismo para toma simple con conector hembra tipo RJ-45 con 8 contactos, categoría 6a, con salida a 45°, referencia 245100, embellecedor de material termoplástico color blanco acabado brillante, gama System 55, referencia 027003 y marco embellecedor para 1 elemento de material termoplástico color blanco acabado brillante, gama E2, referencia 021129.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</si>
  <si>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</si>
  <si>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</si>
  <si>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</si>
  <si>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</si>
  <si>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</si>
  <si>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</si>
  <si>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</si>
  <si>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mt40gir080a</t>
  </si>
  <si>
    <t xml:space="preserve">Ud</t>
  </si>
  <si>
    <t xml:space="preserve">Mecanismo para toma simple con conector hembra tipo RJ-45 con 8 contactos, categoría 6a, con salida a 45°, referencia 245100 "GIRA", para empotrar.</t>
  </si>
  <si>
    <t xml:space="preserve">mt40gir081ab</t>
  </si>
  <si>
    <t xml:space="preserve">Ud</t>
  </si>
  <si>
    <t xml:space="preserve">Embellecedor de material termoplástico color blanco acabado brillante, gama System 55, referencia 027003 "GIRA".</t>
  </si>
  <si>
    <t xml:space="preserve">mt33gir001mae</t>
  </si>
  <si>
    <t xml:space="preserve">Ud</t>
  </si>
  <si>
    <t xml:space="preserve">Marco embellecedor para 1 elemento de material termoplástico color blanco acabado brillante, gama E2, referencia 021129 "GIRA".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</si>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</sst>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28.12</v>
      </c>
      <c r="G10" s="12">
        <f ca="1">ROUND(INDIRECT(ADDRESS(ROW()+(0), COLUMN()+(-2), 1))*INDIRECT(ADDRESS(ROW()+(0), COLUMN()+(-1), 1)), 2)</f>
        <v>28.12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3.79</v>
      </c>
      <c r="G11" s="12">
        <f ca="1">ROUND(INDIRECT(ADDRESS(ROW()+(0), COLUMN()+(-2), 1))*INDIRECT(ADDRESS(ROW()+(0), COLUMN()+(-1), 1)), 2)</f>
        <v>3.79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4.35</v>
      </c>
      <c r="G12" s="14">
        <f ca="1">ROUND(INDIRECT(ADDRESS(ROW()+(0), COLUMN()+(-2), 1))*INDIRECT(ADDRESS(ROW()+(0), COLUMN()+(-1), 1)), 2)</f>
        <v>4.35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36.26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0.236</v>
      </c>
      <c r="F15" s="14">
        <v>22.74</v>
      </c>
      <c r="G15" s="14">
        <f ca="1">ROUND(INDIRECT(ADDRESS(ROW()+(0), COLUMN()+(-2), 1))*INDIRECT(ADDRESS(ROW()+(0), COLUMN()+(-1), 1)), 2)</f>
        <v>5.37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41.63</v>
      </c>
      <c r="G18" s="14">
        <f ca="1">ROUND(INDIRECT(ADDRESS(ROW()+(0), COLUMN()+(-2), 1))*INDIRECT(ADDRESS(ROW()+(0), COLUMN()+(-1), 1))/100, 2)</f>
        <v>0.83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42.46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